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5115 - PLANEACIÓN\5115-2 COORDINACIÓN DE GESTIÓN AMBIENTAL\5115-62  SISTEMA\5115-62-2  SGA\2024\CONTRATACIÓN\SOL\ANEXOS PROYECTO SOL\"/>
    </mc:Choice>
  </mc:AlternateContent>
  <xr:revisionPtr revIDLastSave="0" documentId="8_{7A5CEAC4-0C72-4016-93C1-78025599B617}" xr6:coauthVersionLast="47" xr6:coauthVersionMax="47" xr10:uidLastSave="{00000000-0000-0000-0000-000000000000}"/>
  <bookViews>
    <workbookView xWindow="-120" yWindow="-120" windowWidth="29040" windowHeight="15840" xr2:uid="{4BA39ED5-A2C6-4496-8358-44DAC7CBD9C4}"/>
  </bookViews>
  <sheets>
    <sheet name="CONSUMOS 2022 - 2023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B19" i="1"/>
  <c r="C19" i="1"/>
</calcChain>
</file>

<file path=xl/sharedStrings.xml><?xml version="1.0" encoding="utf-8"?>
<sst xmlns="http://schemas.openxmlformats.org/spreadsheetml/2006/main" count="24" uniqueCount="20">
  <si>
    <t>Campus Avenida Universitaria</t>
  </si>
  <si>
    <t>Edificio Santo Domingo</t>
  </si>
  <si>
    <t>kWh</t>
  </si>
  <si>
    <t>Valor</t>
  </si>
  <si>
    <t>CNSUMO DE ENERGÍA EDIFICIO SANTO DOMINGO AÑO 2022</t>
  </si>
  <si>
    <t xml:space="preserve">CU </t>
  </si>
  <si>
    <t>564.05</t>
  </si>
  <si>
    <t>577.04</t>
  </si>
  <si>
    <t>629.44</t>
  </si>
  <si>
    <t>592.5</t>
  </si>
  <si>
    <t>572.7</t>
  </si>
  <si>
    <t>628.86</t>
  </si>
  <si>
    <t>579.61</t>
  </si>
  <si>
    <t>574.94</t>
  </si>
  <si>
    <t>589.91</t>
  </si>
  <si>
    <t>634.31</t>
  </si>
  <si>
    <t>639.5</t>
  </si>
  <si>
    <t>678.03</t>
  </si>
  <si>
    <t>CNSUMO DE ENERGÍA EDIFICIO SANTO DOMINGO AÑO 2023</t>
  </si>
  <si>
    <t>CONSUMO DE ENERGÍA EDIFICIO SANTO DOMINGO AÑO 2022 Y AÑO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</si>
</sst>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$&quot;\ #,##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3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0" fillId="3" borderId="1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/>
    </xf>
    <xf numFmtId="0" fontId="0" fillId="0" borderId="0" xfId="0"/>
    <xf numFmtId="0" fontId="5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0</xdr:row>
      <xdr:rowOff>47624</xdr:rowOff>
    </xdr:from>
    <xdr:to>
      <xdr:col>6</xdr:col>
      <xdr:colOff>1388747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3808E2-A111-4E03-AFE1-45EDF0E4D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48650" y="47624"/>
          <a:ext cx="1150622" cy="1066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77AF4-987B-4EE4-814B-968B8ABAE36E}">
  <dimension ref="A1:G19"/>
  <sheetViews>
    <sheetView showGridLines="0" showRowColHeaders="0" tabSelected="1" workbookViewId="0">
      <selection activeCell="N3" sqref="N3"/>
    </sheetView>
  </sheetViews>
  <sheetFormatPr baseColWidth="10" defaultRowHeight="15" x14ac:dyDescent="0.25"/>
  <cols>
    <col min="2" max="2" width="18.7109375" customWidth="1"/>
    <col min="3" max="3" width="26.5703125" customWidth="1"/>
    <col min="6" max="6" width="17.7109375" customWidth="1"/>
    <col min="7" max="7" width="23.7109375" customWidth="1"/>
  </cols>
  <sheetData>
    <row r="1" spans="1:7" ht="87.75" customHeight="1" x14ac:dyDescent="0.25">
      <c r="A1" s="15" t="s">
        <v>19</v>
      </c>
      <c r="B1" s="15"/>
      <c r="C1" s="15"/>
      <c r="D1" s="15"/>
      <c r="E1" s="15"/>
      <c r="F1" s="15"/>
      <c r="G1" s="16"/>
    </row>
    <row r="2" spans="1:7" s="13" customFormat="1" ht="24" customHeight="1" x14ac:dyDescent="0.35">
      <c r="A2" s="14"/>
      <c r="B2" s="14"/>
      <c r="C2" s="14"/>
      <c r="D2" s="14"/>
      <c r="E2" s="14"/>
      <c r="F2" s="14"/>
      <c r="G2" s="14"/>
    </row>
    <row r="3" spans="1:7" ht="39.75" customHeight="1" x14ac:dyDescent="0.25">
      <c r="B3" s="3" t="s">
        <v>4</v>
      </c>
      <c r="C3" s="3"/>
      <c r="E3" s="3" t="s">
        <v>18</v>
      </c>
      <c r="F3" s="3"/>
      <c r="G3" s="3"/>
    </row>
    <row r="4" spans="1:7" ht="15" customHeight="1" x14ac:dyDescent="0.25">
      <c r="B4" s="4" t="s">
        <v>0</v>
      </c>
      <c r="C4" s="4"/>
      <c r="E4" s="4" t="s">
        <v>0</v>
      </c>
      <c r="F4" s="4"/>
      <c r="G4" s="4"/>
    </row>
    <row r="5" spans="1:7" ht="15" customHeight="1" x14ac:dyDescent="0.25">
      <c r="B5" s="5" t="s">
        <v>1</v>
      </c>
      <c r="C5" s="5"/>
      <c r="E5" s="5" t="s">
        <v>1</v>
      </c>
      <c r="F5" s="5"/>
      <c r="G5" s="5"/>
    </row>
    <row r="6" spans="1:7" x14ac:dyDescent="0.25">
      <c r="B6" s="6" t="s">
        <v>2</v>
      </c>
      <c r="C6" s="6" t="s">
        <v>3</v>
      </c>
      <c r="E6" s="6" t="s">
        <v>2</v>
      </c>
      <c r="F6" s="6" t="s">
        <v>5</v>
      </c>
      <c r="G6" s="6" t="s">
        <v>3</v>
      </c>
    </row>
    <row r="7" spans="1:7" x14ac:dyDescent="0.25">
      <c r="B7" s="1">
        <v>16720</v>
      </c>
      <c r="C7" s="2">
        <v>12102950</v>
      </c>
      <c r="E7" s="1">
        <v>22366</v>
      </c>
      <c r="F7" s="11" t="s">
        <v>6</v>
      </c>
      <c r="G7" s="2">
        <v>14632940</v>
      </c>
    </row>
    <row r="8" spans="1:7" x14ac:dyDescent="0.25">
      <c r="B8" s="1">
        <v>13193</v>
      </c>
      <c r="C8" s="2">
        <v>8480510</v>
      </c>
      <c r="E8" s="1">
        <v>31778</v>
      </c>
      <c r="F8" s="11" t="s">
        <v>7</v>
      </c>
      <c r="G8" s="2">
        <v>21214340</v>
      </c>
    </row>
    <row r="9" spans="1:7" x14ac:dyDescent="0.25">
      <c r="B9" s="1">
        <v>35313</v>
      </c>
      <c r="C9" s="2">
        <v>23864220</v>
      </c>
      <c r="E9" s="1">
        <v>38172</v>
      </c>
      <c r="F9" s="11" t="s">
        <v>8</v>
      </c>
      <c r="G9" s="2">
        <v>27790850</v>
      </c>
    </row>
    <row r="10" spans="1:7" x14ac:dyDescent="0.25">
      <c r="B10" s="1">
        <v>31371</v>
      </c>
      <c r="C10" s="2">
        <v>21851600</v>
      </c>
      <c r="E10" s="1">
        <v>31129</v>
      </c>
      <c r="F10" s="11" t="s">
        <v>9</v>
      </c>
      <c r="G10" s="2">
        <v>21378060</v>
      </c>
    </row>
    <row r="11" spans="1:7" x14ac:dyDescent="0.25">
      <c r="B11" s="1">
        <v>35401</v>
      </c>
      <c r="C11" s="2">
        <v>25273200</v>
      </c>
      <c r="E11" s="1">
        <v>36554</v>
      </c>
      <c r="F11" s="11" t="s">
        <v>10</v>
      </c>
      <c r="G11" s="2">
        <v>24267380</v>
      </c>
    </row>
    <row r="12" spans="1:7" x14ac:dyDescent="0.25">
      <c r="B12" s="1">
        <v>28284</v>
      </c>
      <c r="C12" s="2">
        <v>20199040</v>
      </c>
      <c r="E12" s="1">
        <v>28718</v>
      </c>
      <c r="F12" s="11" t="s">
        <v>11</v>
      </c>
      <c r="G12" s="2">
        <v>20873990</v>
      </c>
    </row>
    <row r="13" spans="1:7" x14ac:dyDescent="0.25">
      <c r="B13" s="1">
        <v>26983</v>
      </c>
      <c r="C13" s="2">
        <v>18687840</v>
      </c>
      <c r="E13" s="1">
        <v>28737</v>
      </c>
      <c r="F13" s="11" t="s">
        <v>12</v>
      </c>
      <c r="G13" s="2">
        <v>19278530</v>
      </c>
    </row>
    <row r="14" spans="1:7" x14ac:dyDescent="0.25">
      <c r="B14" s="1">
        <v>36817</v>
      </c>
      <c r="C14" s="2">
        <v>25662070</v>
      </c>
      <c r="E14" s="1">
        <v>37133</v>
      </c>
      <c r="F14" s="11" t="s">
        <v>13</v>
      </c>
      <c r="G14" s="2">
        <v>24790560</v>
      </c>
    </row>
    <row r="15" spans="1:7" x14ac:dyDescent="0.25">
      <c r="B15" s="1">
        <v>37906</v>
      </c>
      <c r="C15" s="2">
        <v>25262160</v>
      </c>
      <c r="E15" s="1">
        <v>38450</v>
      </c>
      <c r="F15" s="11" t="s">
        <v>14</v>
      </c>
      <c r="G15" s="2">
        <v>26506930</v>
      </c>
    </row>
    <row r="16" spans="1:7" x14ac:dyDescent="0.25">
      <c r="B16" s="1">
        <v>35531</v>
      </c>
      <c r="C16" s="2">
        <v>23625450</v>
      </c>
      <c r="E16" s="1">
        <v>39380</v>
      </c>
      <c r="F16" s="11" t="s">
        <v>15</v>
      </c>
      <c r="G16" s="2">
        <v>28903310</v>
      </c>
    </row>
    <row r="17" spans="2:7" x14ac:dyDescent="0.25">
      <c r="B17" s="1">
        <v>35442</v>
      </c>
      <c r="C17" s="2">
        <v>23518330</v>
      </c>
      <c r="E17" s="1">
        <v>35666</v>
      </c>
      <c r="F17" s="11" t="s">
        <v>16</v>
      </c>
      <c r="G17" s="2">
        <v>26428010</v>
      </c>
    </row>
    <row r="18" spans="2:7" x14ac:dyDescent="0.25">
      <c r="B18" s="7">
        <v>23493</v>
      </c>
      <c r="C18" s="8">
        <v>15346440</v>
      </c>
      <c r="E18" s="7">
        <v>23641</v>
      </c>
      <c r="F18" s="12" t="s">
        <v>17</v>
      </c>
      <c r="G18" s="8">
        <v>18542880</v>
      </c>
    </row>
    <row r="19" spans="2:7" x14ac:dyDescent="0.25">
      <c r="B19" s="9">
        <f t="shared" ref="B19" si="0">SUM(B7:B18)</f>
        <v>356454</v>
      </c>
      <c r="C19" s="10">
        <f>SUM(C7:C18)</f>
        <v>243873810</v>
      </c>
      <c r="E19" s="9">
        <f>SUM(E7:E18)</f>
        <v>391724</v>
      </c>
      <c r="F19" s="9"/>
      <c r="G19" s="10">
        <f t="shared" ref="G19" si="1">SUM(G7:G18)</f>
        <v>274607780</v>
      </c>
    </row>
  </sheetData>
  <mergeCells count="7">
    <mergeCell ref="A1:F1"/>
    <mergeCell ref="E4:G4"/>
    <mergeCell ref="E5:G5"/>
    <mergeCell ref="E3:G3"/>
    <mergeCell ref="B4:C4"/>
    <mergeCell ref="B5:C5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CONSUMOS 2022 - 2023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Vanesa Manrique Quintero</dc:creator>
  <cp:lastModifiedBy>Laura Vanesa Manrique Quintero</cp:lastModifiedBy>
  <dcterms:created xsi:type="dcterms:W3CDTF">2024-02-23T20:30:46Z</dcterms:created>
  <dcterms:modified xsi:type="dcterms:W3CDTF">2024-02-23T20:41:40Z</dcterms:modified>
</cp:coreProperties>
</file>